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Projects\other\chalak\"/>
    </mc:Choice>
  </mc:AlternateContent>
  <xr:revisionPtr revIDLastSave="0" documentId="13_ncr:1_{487FF009-D756-4F47-A67B-80B851E99EBA}" xr6:coauthVersionLast="47" xr6:coauthVersionMax="47" xr10:uidLastSave="{00000000-0000-0000-0000-000000000000}"/>
  <bookViews>
    <workbookView xWindow="29130" yWindow="0" windowWidth="28770" windowHeight="20985" xr2:uid="{00000000-000D-0000-FFFF-FFFF00000000}"/>
  </bookViews>
  <sheets>
    <sheet name="Sheet1" sheetId="1" r:id="rId1"/>
  </sheets>
  <definedNames>
    <definedName name="_xlnm.Print_Area" localSheetId="0">Sheet1!$B$2:$AE$30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X26" i="1" s="1"/>
  <c r="J26" i="1"/>
  <c r="J25" i="1"/>
  <c r="R25" i="1" s="1"/>
  <c r="X25" i="1" s="1"/>
  <c r="J24" i="1"/>
  <c r="R24" i="1" s="1"/>
  <c r="X24" i="1" s="1"/>
  <c r="J23" i="1"/>
  <c r="R23" i="1" s="1"/>
  <c r="X23" i="1" s="1"/>
  <c r="J22" i="1"/>
  <c r="R22" i="1" s="1"/>
  <c r="X22" i="1" s="1"/>
  <c r="R21" i="1"/>
  <c r="X21" i="1" s="1"/>
  <c r="J21" i="1"/>
  <c r="J20" i="1"/>
  <c r="R20" i="1" s="1"/>
  <c r="X20" i="1" s="1"/>
  <c r="J19" i="1"/>
  <c r="R19" i="1" s="1"/>
  <c r="X19" i="1" s="1"/>
  <c r="J18" i="1"/>
  <c r="R18" i="1" s="1"/>
  <c r="X18" i="1" s="1"/>
  <c r="J17" i="1"/>
  <c r="R17" i="1" l="1"/>
  <c r="X17" i="1" s="1"/>
  <c r="X27" i="1" s="1"/>
  <c r="N27" i="1"/>
  <c r="J27" i="1" l="1"/>
  <c r="R27" i="1"/>
  <c r="U27" i="1" l="1"/>
</calcChain>
</file>

<file path=xl/sharedStrings.xml><?xml version="1.0" encoding="utf-8"?>
<sst xmlns="http://schemas.openxmlformats.org/spreadsheetml/2006/main" count="41" uniqueCount="39">
  <si>
    <t>مشخصات فروشنده</t>
  </si>
  <si>
    <t>مشخصات خريدار</t>
  </si>
  <si>
    <t>مشخصات كالا يا خدمات مورد معامله</t>
  </si>
  <si>
    <t>رديف</t>
  </si>
  <si>
    <t>شرح كالا يا خدمات</t>
  </si>
  <si>
    <t>مبلغ تخفيف</t>
  </si>
  <si>
    <t>مهر و امضاء خريدار</t>
  </si>
  <si>
    <t>توضيحات : ..........................................................................................................................................................................</t>
  </si>
  <si>
    <t>تعداد</t>
  </si>
  <si>
    <t>جمع کل</t>
  </si>
  <si>
    <t xml:space="preserve"> شهر : تهران</t>
  </si>
  <si>
    <t>صورتحساب فروش کالا و خدمات</t>
  </si>
  <si>
    <t>تاریخ :</t>
  </si>
  <si>
    <t>شماره سریال :</t>
  </si>
  <si>
    <t xml:space="preserve">شماره اقتصادی : </t>
  </si>
  <si>
    <t xml:space="preserve">کد پستی : </t>
  </si>
  <si>
    <t>مبلغ كل (تومان)</t>
  </si>
  <si>
    <t>مبلغ كل پس از تخفيف (تومان)</t>
  </si>
  <si>
    <t>جمع ماليات وعوارض (تومان)</t>
  </si>
  <si>
    <t>جمع مبلغ كل بعلاوه جمع ماليات و عوارض (تومان)</t>
  </si>
  <si>
    <t>مبلغ واحد (تومان)</t>
  </si>
  <si>
    <t xml:space="preserve">  نشاني :  استان :  تهران                   </t>
  </si>
  <si>
    <t xml:space="preserve">  شهرستان :  تهران</t>
  </si>
  <si>
    <t xml:space="preserve">شرايط و نحوه فروش               نقدي               غير نقدي                      </t>
  </si>
  <si>
    <t xml:space="preserve">شماره ثبت/شماره ملی :  </t>
  </si>
  <si>
    <t xml:space="preserve"> شماره تلفن / نمابر:     </t>
  </si>
  <si>
    <t>1404/01/01</t>
  </si>
  <si>
    <t xml:space="preserve">  نشاني :  استان :  تهران                    </t>
  </si>
  <si>
    <t>کد پستی :  11111111111</t>
  </si>
  <si>
    <t xml:space="preserve"> شهر :  تهران</t>
  </si>
  <si>
    <t xml:space="preserve"> شماره تلفن / نمابر:   021111111111                </t>
  </si>
  <si>
    <t xml:space="preserve">  نشاني : بلوار کردستان ...</t>
  </si>
  <si>
    <t xml:space="preserve">  نام شخص حقيقي / حقوقي : علیرضا محمدی</t>
  </si>
  <si>
    <t>شماره ثبت/شماره ملی :  1111111111</t>
  </si>
  <si>
    <t xml:space="preserve">  نشاني : تهران ..............</t>
  </si>
  <si>
    <t xml:space="preserve">مهر و امضاء فروشنده                                                                                   </t>
  </si>
  <si>
    <t xml:space="preserve">  نام شخص حقيقي / حقوقي : چالاک حساب</t>
  </si>
  <si>
    <t>نرم افزار چالاک حساب - نسخه پایه</t>
  </si>
  <si>
    <t>نرم افزار چالاک حساب - نسخه پیشرفته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</si>
</sst>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"/>
  </numFmts>
  <fonts count="18">
    <font>
      <sz val="10"/>
      <name val="Arial"/>
      <charset val="178"/>
    </font>
    <font>
      <sz val="10"/>
      <name val="Nazanin"/>
      <charset val="178"/>
    </font>
    <font>
      <b/>
      <u/>
      <sz val="16"/>
      <name val="Nazanin"/>
      <charset val="178"/>
    </font>
    <font>
      <sz val="10"/>
      <name val="Arial"/>
      <family val="2"/>
    </font>
    <font>
      <sz val="10"/>
      <name val="B Zar"/>
      <charset val="178"/>
    </font>
    <font>
      <sz val="10"/>
      <name val="B Titr"/>
      <charset val="178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0"/>
      <name val="B Titr"/>
      <charset val="178"/>
    </font>
    <font>
      <b/>
      <sz val="11"/>
      <name val="B Titr"/>
      <charset val="178"/>
    </font>
    <font>
      <b/>
      <sz val="14"/>
      <name val="B Titr"/>
      <charset val="178"/>
    </font>
    <font>
      <b/>
      <sz val="18"/>
      <name val="B Titr"/>
      <charset val="178"/>
    </font>
    <font>
      <b/>
      <sz val="14"/>
      <name val="Shabnam"/>
      <family val="2"/>
    </font>
    <font>
      <b/>
      <sz val="11"/>
      <name val="B Nazanin"/>
      <charset val="178"/>
    </font>
    <font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vertical="center" readingOrder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textRotation="90"/>
    </xf>
    <xf numFmtId="3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readingOrder="1"/>
    </xf>
    <xf numFmtId="0" fontId="9" fillId="3" borderId="7" xfId="0" applyFont="1" applyFill="1" applyBorder="1" applyAlignment="1">
      <alignment horizontal="center" vertical="center" readingOrder="1"/>
    </xf>
    <xf numFmtId="0" fontId="9" fillId="3" borderId="8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readingOrder="1"/>
    </xf>
    <xf numFmtId="0" fontId="16" fillId="0" borderId="5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867132</xdr:colOff>
      <xdr:row>27</xdr:row>
      <xdr:rowOff>74417</xdr:rowOff>
    </xdr:from>
    <xdr:to>
      <xdr:col>2</xdr:col>
      <xdr:colOff>1039142</xdr:colOff>
      <xdr:row>27</xdr:row>
      <xdr:rowOff>245867</xdr:rowOff>
    </xdr:to>
    <xdr:sp macro="" textlink="">
      <xdr:nvSpPr>
        <xdr:cNvPr id="1088" name="Rectangle 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 bwMode="auto">
        <a:xfrm>
          <a:off x="9921127381" y="7832962"/>
          <a:ext cx="172010" cy="1714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fa-IR"/>
        </a:p>
      </xdr:txBody>
    </xdr:sp>
    <xdr:clientData/>
  </xdr:twoCellAnchor>
  <xdr:twoCellAnchor>
    <xdr:from>
      <xdr:col>3</xdr:col>
      <xdr:colOff>535134</xdr:colOff>
      <xdr:row>27</xdr:row>
      <xdr:rowOff>72735</xdr:rowOff>
    </xdr:from>
    <xdr:to>
      <xdr:col>4</xdr:col>
      <xdr:colOff>106509</xdr:colOff>
      <xdr:row>27</xdr:row>
      <xdr:rowOff>244185</xdr:rowOff>
    </xdr:to>
    <xdr:sp macro="" textlink="">
      <xdr:nvSpPr>
        <xdr:cNvPr id="1137" name="Rectangle 8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9920362832" y="7831280"/>
          <a:ext cx="168852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86591</xdr:colOff>
      <xdr:row>1</xdr:row>
      <xdr:rowOff>30797</xdr:rowOff>
    </xdr:from>
    <xdr:to>
      <xdr:col>3</xdr:col>
      <xdr:colOff>158730</xdr:colOff>
      <xdr:row>3</xdr:row>
      <xdr:rowOff>350720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8F7598-F519-0CF6-3CC4-42A72FC5A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0908088" y="195320"/>
          <a:ext cx="1457594" cy="674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R37"/>
  <sheetViews>
    <sheetView rightToLeft="1" tabSelected="1" topLeftCell="A4" zoomScale="110" zoomScaleNormal="110" zoomScaleSheetLayoutView="100" workbookViewId="0">
      <selection activeCell="AB2" sqref="B2:AE30"/>
    </sheetView>
  </sheetViews>
  <sheetFormatPr defaultColWidth="9.140625" defaultRowHeight="12.75"/>
  <cols>
    <col min="1" max="1" width="9.140625" style="2"/>
    <col min="2" max="2" width="4.28515625" style="6" customWidth="1"/>
    <col min="3" max="3" width="16.42578125" style="6" customWidth="1"/>
    <col min="4" max="4" width="9" style="6" customWidth="1"/>
    <col min="5" max="5" width="25" style="6" customWidth="1"/>
    <col min="6" max="6" width="3.28515625" style="10" customWidth="1"/>
    <col min="7" max="7" width="3" style="10" customWidth="1"/>
    <col min="8" max="8" width="4.85546875" style="10" customWidth="1"/>
    <col min="9" max="9" width="8.85546875" style="10" customWidth="1"/>
    <col min="10" max="17" width="3" style="10" customWidth="1"/>
    <col min="18" max="19" width="3" style="6" customWidth="1"/>
    <col min="20" max="20" width="8.5703125" style="6" customWidth="1"/>
    <col min="21" max="31" width="3.7109375" style="6" customWidth="1"/>
    <col min="32" max="16384" width="9.140625" style="2"/>
  </cols>
  <sheetData>
    <row r="2" spans="2:44" ht="24" customHeight="1">
      <c r="B2" s="58"/>
      <c r="C2" s="58"/>
      <c r="D2" s="58"/>
      <c r="E2" s="58"/>
      <c r="F2" s="62" t="s">
        <v>11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24"/>
      <c r="S2" s="24"/>
      <c r="T2" s="24"/>
      <c r="U2" s="3"/>
      <c r="V2" s="3"/>
      <c r="W2" s="3"/>
      <c r="X2" s="3"/>
      <c r="Y2" s="34" t="s">
        <v>13</v>
      </c>
      <c r="Z2" s="34"/>
      <c r="AA2" s="34"/>
      <c r="AB2" s="33">
        <v>40211</v>
      </c>
      <c r="AC2" s="34"/>
      <c r="AD2" s="34"/>
      <c r="AE2" s="34"/>
    </row>
    <row r="3" spans="2:44" ht="3.75" customHeight="1">
      <c r="B3" s="58"/>
      <c r="C3" s="58"/>
      <c r="D3" s="58"/>
      <c r="E3" s="58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1"/>
      <c r="S3" s="1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44" ht="30" customHeight="1">
      <c r="B4" s="59"/>
      <c r="C4" s="59"/>
      <c r="D4" s="59"/>
      <c r="E4" s="5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24"/>
      <c r="S4" s="24"/>
      <c r="T4" s="24"/>
      <c r="U4" s="11"/>
      <c r="V4" s="3"/>
      <c r="W4" s="3"/>
      <c r="X4" s="3"/>
      <c r="Y4" s="34" t="s">
        <v>12</v>
      </c>
      <c r="Z4" s="34"/>
      <c r="AA4" s="34"/>
      <c r="AB4" s="31" t="s">
        <v>26</v>
      </c>
      <c r="AC4" s="32"/>
      <c r="AD4" s="32"/>
      <c r="AE4" s="32"/>
    </row>
    <row r="5" spans="2:44" s="5" customFormat="1" ht="27" customHeight="1">
      <c r="B5" s="63" t="s">
        <v>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</row>
    <row r="6" spans="2:44" ht="20.25" customHeight="1">
      <c r="B6" s="64" t="s">
        <v>36</v>
      </c>
      <c r="C6" s="64"/>
      <c r="D6" s="64"/>
      <c r="E6" s="64"/>
      <c r="F6" s="64" t="s">
        <v>14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 t="s">
        <v>24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</row>
    <row r="7" spans="2:44" ht="5.25" customHeight="1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2:44" ht="20.25" customHeight="1">
      <c r="B8" s="64" t="s">
        <v>27</v>
      </c>
      <c r="C8" s="64"/>
      <c r="D8" s="64" t="s">
        <v>22</v>
      </c>
      <c r="E8" s="64"/>
      <c r="F8" s="64" t="s">
        <v>28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 t="s">
        <v>29</v>
      </c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</row>
    <row r="9" spans="2:44" ht="20.25" customHeight="1">
      <c r="B9" s="64" t="s">
        <v>31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 t="s">
        <v>30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G9" s="55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7"/>
    </row>
    <row r="10" spans="2:44" ht="27" customHeight="1">
      <c r="B10" s="63" t="s">
        <v>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</row>
    <row r="11" spans="2:44" ht="20.25" customHeight="1">
      <c r="B11" s="66" t="s">
        <v>32</v>
      </c>
      <c r="C11" s="67"/>
      <c r="D11" s="67"/>
      <c r="E11" s="68"/>
      <c r="F11" s="64" t="s">
        <v>14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 t="s">
        <v>33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</row>
    <row r="12" spans="2:44" ht="6" customHeight="1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44" ht="20.25" customHeight="1">
      <c r="B13" s="64" t="s">
        <v>21</v>
      </c>
      <c r="C13" s="64"/>
      <c r="D13" s="64" t="s">
        <v>22</v>
      </c>
      <c r="E13" s="64"/>
      <c r="F13" s="64" t="s">
        <v>15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 t="s">
        <v>10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</row>
    <row r="14" spans="2:44" ht="20.25" customHeight="1">
      <c r="B14" s="64" t="s">
        <v>34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 t="s">
        <v>25</v>
      </c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</row>
    <row r="15" spans="2:44" ht="19.5" customHeight="1">
      <c r="B15" s="27" t="s">
        <v>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9"/>
    </row>
    <row r="16" spans="2:44" s="8" customFormat="1" ht="76.5" customHeight="1">
      <c r="B16" s="12" t="s">
        <v>3</v>
      </c>
      <c r="C16" s="21" t="s">
        <v>4</v>
      </c>
      <c r="D16" s="22"/>
      <c r="E16" s="23"/>
      <c r="F16" s="25" t="s">
        <v>8</v>
      </c>
      <c r="G16" s="26"/>
      <c r="H16" s="25" t="s">
        <v>20</v>
      </c>
      <c r="I16" s="26"/>
      <c r="J16" s="25" t="s">
        <v>16</v>
      </c>
      <c r="K16" s="30"/>
      <c r="L16" s="30"/>
      <c r="M16" s="26"/>
      <c r="N16" s="30" t="s">
        <v>5</v>
      </c>
      <c r="O16" s="30"/>
      <c r="P16" s="30"/>
      <c r="Q16" s="26"/>
      <c r="R16" s="25" t="s">
        <v>17</v>
      </c>
      <c r="S16" s="30"/>
      <c r="T16" s="26"/>
      <c r="U16" s="25" t="s">
        <v>18</v>
      </c>
      <c r="V16" s="30"/>
      <c r="W16" s="26"/>
      <c r="X16" s="20" t="s">
        <v>19</v>
      </c>
      <c r="Y16" s="20"/>
      <c r="Z16" s="20"/>
      <c r="AA16" s="20"/>
      <c r="AB16" s="20"/>
      <c r="AC16" s="20"/>
      <c r="AD16" s="20"/>
      <c r="AE16" s="20"/>
    </row>
    <row r="17" spans="2:31" s="9" customFormat="1" ht="21.95" customHeight="1">
      <c r="B17" s="13">
        <v>1</v>
      </c>
      <c r="C17" s="14" t="s">
        <v>37</v>
      </c>
      <c r="D17" s="15"/>
      <c r="E17" s="16"/>
      <c r="F17" s="17">
        <v>2</v>
      </c>
      <c r="G17" s="18"/>
      <c r="H17" s="17">
        <v>900000</v>
      </c>
      <c r="I17" s="18"/>
      <c r="J17" s="17">
        <f>H17*F17</f>
        <v>1800000</v>
      </c>
      <c r="K17" s="19"/>
      <c r="L17" s="19"/>
      <c r="M17" s="18"/>
      <c r="N17" s="17">
        <v>200000</v>
      </c>
      <c r="O17" s="19"/>
      <c r="P17" s="19"/>
      <c r="Q17" s="18"/>
      <c r="R17" s="17">
        <f t="shared" ref="R17" si="0">J17-N17</f>
        <v>1600000</v>
      </c>
      <c r="S17" s="19"/>
      <c r="T17" s="18"/>
      <c r="U17" s="17">
        <v>0</v>
      </c>
      <c r="V17" s="19"/>
      <c r="W17" s="18"/>
      <c r="X17" s="17">
        <f t="shared" ref="X17" si="1">U17+R17</f>
        <v>1600000</v>
      </c>
      <c r="Y17" s="19"/>
      <c r="Z17" s="19"/>
      <c r="AA17" s="19"/>
      <c r="AB17" s="19"/>
      <c r="AC17" s="19"/>
      <c r="AD17" s="19"/>
      <c r="AE17" s="18"/>
    </row>
    <row r="18" spans="2:31" s="9" customFormat="1" ht="21.95" customHeight="1">
      <c r="B18" s="13">
        <v>2</v>
      </c>
      <c r="C18" s="14" t="s">
        <v>38</v>
      </c>
      <c r="D18" s="15"/>
      <c r="E18" s="16"/>
      <c r="F18" s="17">
        <v>4</v>
      </c>
      <c r="G18" s="18"/>
      <c r="H18" s="17">
        <v>3400000</v>
      </c>
      <c r="I18" s="18"/>
      <c r="J18" s="17">
        <f t="shared" ref="J18:J26" si="2">H18*F18</f>
        <v>13600000</v>
      </c>
      <c r="K18" s="19"/>
      <c r="L18" s="19"/>
      <c r="M18" s="18"/>
      <c r="N18" s="17">
        <v>400000</v>
      </c>
      <c r="O18" s="19"/>
      <c r="P18" s="19"/>
      <c r="Q18" s="18"/>
      <c r="R18" s="17">
        <f t="shared" ref="R18:R26" si="3">J18-N18</f>
        <v>13200000</v>
      </c>
      <c r="S18" s="19"/>
      <c r="T18" s="18"/>
      <c r="U18" s="17">
        <v>0</v>
      </c>
      <c r="V18" s="19"/>
      <c r="W18" s="18"/>
      <c r="X18" s="17">
        <f t="shared" ref="X18:X26" si="4">U18+R18</f>
        <v>13200000</v>
      </c>
      <c r="Y18" s="19"/>
      <c r="Z18" s="19"/>
      <c r="AA18" s="19"/>
      <c r="AB18" s="19"/>
      <c r="AC18" s="19"/>
      <c r="AD18" s="19"/>
      <c r="AE18" s="18"/>
    </row>
    <row r="19" spans="2:31" s="9" customFormat="1" ht="21.95" customHeight="1">
      <c r="B19" s="13">
        <v>3</v>
      </c>
      <c r="C19" s="14"/>
      <c r="D19" s="15"/>
      <c r="E19" s="16"/>
      <c r="F19" s="17">
        <v>1</v>
      </c>
      <c r="G19" s="18"/>
      <c r="H19" s="17"/>
      <c r="I19" s="18"/>
      <c r="J19" s="17">
        <f t="shared" si="2"/>
        <v>0</v>
      </c>
      <c r="K19" s="19"/>
      <c r="L19" s="19"/>
      <c r="M19" s="18"/>
      <c r="N19" s="17"/>
      <c r="O19" s="19"/>
      <c r="P19" s="19"/>
      <c r="Q19" s="18"/>
      <c r="R19" s="17">
        <f t="shared" si="3"/>
        <v>0</v>
      </c>
      <c r="S19" s="19"/>
      <c r="T19" s="18"/>
      <c r="U19" s="17">
        <v>0</v>
      </c>
      <c r="V19" s="19"/>
      <c r="W19" s="18"/>
      <c r="X19" s="17">
        <f t="shared" si="4"/>
        <v>0</v>
      </c>
      <c r="Y19" s="19"/>
      <c r="Z19" s="19"/>
      <c r="AA19" s="19"/>
      <c r="AB19" s="19"/>
      <c r="AC19" s="19"/>
      <c r="AD19" s="19"/>
      <c r="AE19" s="18"/>
    </row>
    <row r="20" spans="2:31" s="9" customFormat="1" ht="21.95" customHeight="1">
      <c r="B20" s="13">
        <v>4</v>
      </c>
      <c r="C20" s="14"/>
      <c r="D20" s="15"/>
      <c r="E20" s="16"/>
      <c r="F20" s="17">
        <v>1</v>
      </c>
      <c r="G20" s="18"/>
      <c r="H20" s="17"/>
      <c r="I20" s="18"/>
      <c r="J20" s="17">
        <f t="shared" si="2"/>
        <v>0</v>
      </c>
      <c r="K20" s="19"/>
      <c r="L20" s="19"/>
      <c r="M20" s="18"/>
      <c r="N20" s="17"/>
      <c r="O20" s="19"/>
      <c r="P20" s="19"/>
      <c r="Q20" s="18"/>
      <c r="R20" s="17">
        <f t="shared" si="3"/>
        <v>0</v>
      </c>
      <c r="S20" s="19"/>
      <c r="T20" s="18"/>
      <c r="U20" s="17">
        <v>0</v>
      </c>
      <c r="V20" s="19"/>
      <c r="W20" s="18"/>
      <c r="X20" s="17">
        <f t="shared" si="4"/>
        <v>0</v>
      </c>
      <c r="Y20" s="19"/>
      <c r="Z20" s="19"/>
      <c r="AA20" s="19"/>
      <c r="AB20" s="19"/>
      <c r="AC20" s="19"/>
      <c r="AD20" s="19"/>
      <c r="AE20" s="18"/>
    </row>
    <row r="21" spans="2:31" s="9" customFormat="1" ht="21.95" customHeight="1">
      <c r="B21" s="13">
        <v>5</v>
      </c>
      <c r="C21" s="14"/>
      <c r="D21" s="15"/>
      <c r="E21" s="16"/>
      <c r="F21" s="17">
        <v>1</v>
      </c>
      <c r="G21" s="18"/>
      <c r="H21" s="17"/>
      <c r="I21" s="18"/>
      <c r="J21" s="17">
        <f t="shared" si="2"/>
        <v>0</v>
      </c>
      <c r="K21" s="19"/>
      <c r="L21" s="19"/>
      <c r="M21" s="18"/>
      <c r="N21" s="17"/>
      <c r="O21" s="19"/>
      <c r="P21" s="19"/>
      <c r="Q21" s="18"/>
      <c r="R21" s="17">
        <f t="shared" si="3"/>
        <v>0</v>
      </c>
      <c r="S21" s="19"/>
      <c r="T21" s="18"/>
      <c r="U21" s="17">
        <v>0</v>
      </c>
      <c r="V21" s="19"/>
      <c r="W21" s="18"/>
      <c r="X21" s="17">
        <f t="shared" si="4"/>
        <v>0</v>
      </c>
      <c r="Y21" s="19"/>
      <c r="Z21" s="19"/>
      <c r="AA21" s="19"/>
      <c r="AB21" s="19"/>
      <c r="AC21" s="19"/>
      <c r="AD21" s="19"/>
      <c r="AE21" s="18"/>
    </row>
    <row r="22" spans="2:31" s="9" customFormat="1" ht="21.95" customHeight="1">
      <c r="B22" s="13">
        <v>6</v>
      </c>
      <c r="C22" s="14"/>
      <c r="D22" s="15"/>
      <c r="E22" s="16"/>
      <c r="F22" s="17">
        <v>1</v>
      </c>
      <c r="G22" s="18"/>
      <c r="H22" s="17"/>
      <c r="I22" s="18"/>
      <c r="J22" s="17">
        <f t="shared" si="2"/>
        <v>0</v>
      </c>
      <c r="K22" s="19"/>
      <c r="L22" s="19"/>
      <c r="M22" s="18"/>
      <c r="N22" s="17"/>
      <c r="O22" s="19"/>
      <c r="P22" s="19"/>
      <c r="Q22" s="18"/>
      <c r="R22" s="17">
        <f t="shared" si="3"/>
        <v>0</v>
      </c>
      <c r="S22" s="19"/>
      <c r="T22" s="18"/>
      <c r="U22" s="17">
        <v>0</v>
      </c>
      <c r="V22" s="19"/>
      <c r="W22" s="18"/>
      <c r="X22" s="17">
        <f t="shared" si="4"/>
        <v>0</v>
      </c>
      <c r="Y22" s="19"/>
      <c r="Z22" s="19"/>
      <c r="AA22" s="19"/>
      <c r="AB22" s="19"/>
      <c r="AC22" s="19"/>
      <c r="AD22" s="19"/>
      <c r="AE22" s="18"/>
    </row>
    <row r="23" spans="2:31" s="9" customFormat="1" ht="21.95" customHeight="1">
      <c r="B23" s="13">
        <v>7</v>
      </c>
      <c r="C23" s="14"/>
      <c r="D23" s="15"/>
      <c r="E23" s="16"/>
      <c r="F23" s="17">
        <v>1</v>
      </c>
      <c r="G23" s="18"/>
      <c r="H23" s="17"/>
      <c r="I23" s="18"/>
      <c r="J23" s="17">
        <f t="shared" si="2"/>
        <v>0</v>
      </c>
      <c r="K23" s="19"/>
      <c r="L23" s="19"/>
      <c r="M23" s="18"/>
      <c r="N23" s="17"/>
      <c r="O23" s="19"/>
      <c r="P23" s="19"/>
      <c r="Q23" s="18"/>
      <c r="R23" s="17">
        <f t="shared" si="3"/>
        <v>0</v>
      </c>
      <c r="S23" s="19"/>
      <c r="T23" s="18"/>
      <c r="U23" s="17">
        <v>0</v>
      </c>
      <c r="V23" s="19"/>
      <c r="W23" s="18"/>
      <c r="X23" s="17">
        <f t="shared" si="4"/>
        <v>0</v>
      </c>
      <c r="Y23" s="19"/>
      <c r="Z23" s="19"/>
      <c r="AA23" s="19"/>
      <c r="AB23" s="19"/>
      <c r="AC23" s="19"/>
      <c r="AD23" s="19"/>
      <c r="AE23" s="18"/>
    </row>
    <row r="24" spans="2:31" s="9" customFormat="1" ht="21.95" customHeight="1">
      <c r="B24" s="13">
        <v>8</v>
      </c>
      <c r="C24" s="14"/>
      <c r="D24" s="15"/>
      <c r="E24" s="16"/>
      <c r="F24" s="17">
        <v>1</v>
      </c>
      <c r="G24" s="18"/>
      <c r="H24" s="17"/>
      <c r="I24" s="18"/>
      <c r="J24" s="17">
        <f t="shared" si="2"/>
        <v>0</v>
      </c>
      <c r="K24" s="19"/>
      <c r="L24" s="19"/>
      <c r="M24" s="18"/>
      <c r="N24" s="17"/>
      <c r="O24" s="19"/>
      <c r="P24" s="19"/>
      <c r="Q24" s="18"/>
      <c r="R24" s="17">
        <f t="shared" si="3"/>
        <v>0</v>
      </c>
      <c r="S24" s="19"/>
      <c r="T24" s="18"/>
      <c r="U24" s="17">
        <v>0</v>
      </c>
      <c r="V24" s="19"/>
      <c r="W24" s="18"/>
      <c r="X24" s="17">
        <f t="shared" si="4"/>
        <v>0</v>
      </c>
      <c r="Y24" s="19"/>
      <c r="Z24" s="19"/>
      <c r="AA24" s="19"/>
      <c r="AB24" s="19"/>
      <c r="AC24" s="19"/>
      <c r="AD24" s="19"/>
      <c r="AE24" s="18"/>
    </row>
    <row r="25" spans="2:31" s="9" customFormat="1" ht="21.95" customHeight="1">
      <c r="B25" s="13">
        <v>9</v>
      </c>
      <c r="C25" s="14"/>
      <c r="D25" s="15"/>
      <c r="E25" s="16"/>
      <c r="F25" s="17">
        <v>1</v>
      </c>
      <c r="G25" s="18"/>
      <c r="H25" s="17"/>
      <c r="I25" s="18"/>
      <c r="J25" s="17">
        <f t="shared" si="2"/>
        <v>0</v>
      </c>
      <c r="K25" s="19"/>
      <c r="L25" s="19"/>
      <c r="M25" s="18"/>
      <c r="N25" s="17"/>
      <c r="O25" s="19"/>
      <c r="P25" s="19"/>
      <c r="Q25" s="18"/>
      <c r="R25" s="17">
        <f t="shared" si="3"/>
        <v>0</v>
      </c>
      <c r="S25" s="19"/>
      <c r="T25" s="18"/>
      <c r="U25" s="17">
        <v>0</v>
      </c>
      <c r="V25" s="19"/>
      <c r="W25" s="18"/>
      <c r="X25" s="17">
        <f t="shared" si="4"/>
        <v>0</v>
      </c>
      <c r="Y25" s="19"/>
      <c r="Z25" s="19"/>
      <c r="AA25" s="19"/>
      <c r="AB25" s="19"/>
      <c r="AC25" s="19"/>
      <c r="AD25" s="19"/>
      <c r="AE25" s="18"/>
    </row>
    <row r="26" spans="2:31" s="9" customFormat="1" ht="21.95" customHeight="1">
      <c r="B26" s="13">
        <v>10</v>
      </c>
      <c r="C26" s="14"/>
      <c r="D26" s="15"/>
      <c r="E26" s="16"/>
      <c r="F26" s="17">
        <v>1</v>
      </c>
      <c r="G26" s="18"/>
      <c r="H26" s="17"/>
      <c r="I26" s="18"/>
      <c r="J26" s="17">
        <f t="shared" si="2"/>
        <v>0</v>
      </c>
      <c r="K26" s="19"/>
      <c r="L26" s="19"/>
      <c r="M26" s="18"/>
      <c r="N26" s="17"/>
      <c r="O26" s="19"/>
      <c r="P26" s="19"/>
      <c r="Q26" s="18"/>
      <c r="R26" s="17">
        <f t="shared" si="3"/>
        <v>0</v>
      </c>
      <c r="S26" s="19"/>
      <c r="T26" s="18"/>
      <c r="U26" s="17">
        <v>0</v>
      </c>
      <c r="V26" s="19"/>
      <c r="W26" s="18"/>
      <c r="X26" s="17">
        <f t="shared" si="4"/>
        <v>0</v>
      </c>
      <c r="Y26" s="19"/>
      <c r="Z26" s="19"/>
      <c r="AA26" s="19"/>
      <c r="AB26" s="19"/>
      <c r="AC26" s="19"/>
      <c r="AD26" s="19"/>
      <c r="AE26" s="18"/>
    </row>
    <row r="27" spans="2:31" ht="36.75" customHeight="1">
      <c r="B27" s="48" t="s">
        <v>9</v>
      </c>
      <c r="C27" s="49"/>
      <c r="D27" s="49"/>
      <c r="E27" s="49"/>
      <c r="F27" s="49"/>
      <c r="G27" s="49"/>
      <c r="H27" s="49"/>
      <c r="I27" s="50"/>
      <c r="J27" s="52">
        <f>SUM(J17:M26)</f>
        <v>15400000</v>
      </c>
      <c r="K27" s="53"/>
      <c r="L27" s="53"/>
      <c r="M27" s="54"/>
      <c r="N27" s="52">
        <f>SUM(N17:Q26)</f>
        <v>600000</v>
      </c>
      <c r="O27" s="53"/>
      <c r="P27" s="53"/>
      <c r="Q27" s="54"/>
      <c r="R27" s="52">
        <f>SUM(R17:T26)</f>
        <v>14800000</v>
      </c>
      <c r="S27" s="53"/>
      <c r="T27" s="53"/>
      <c r="U27" s="60">
        <f>SUM(U17:W26)</f>
        <v>0</v>
      </c>
      <c r="V27" s="61"/>
      <c r="W27" s="61"/>
      <c r="X27" s="51">
        <f>SUM(X17:AE26)</f>
        <v>14800000</v>
      </c>
      <c r="Y27" s="51"/>
      <c r="Z27" s="51"/>
      <c r="AA27" s="51"/>
      <c r="AB27" s="51"/>
      <c r="AC27" s="51"/>
      <c r="AD27" s="51"/>
      <c r="AE27" s="51"/>
    </row>
    <row r="28" spans="2:31" ht="24.75" customHeight="1">
      <c r="B28" s="71" t="s">
        <v>23</v>
      </c>
      <c r="C28" s="72"/>
      <c r="D28" s="72"/>
      <c r="E28" s="72"/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</row>
    <row r="29" spans="2:31" ht="18" customHeight="1">
      <c r="B29" s="43" t="s">
        <v>7</v>
      </c>
      <c r="C29" s="44"/>
      <c r="D29" s="44"/>
      <c r="E29" s="44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2"/>
    </row>
    <row r="30" spans="2:31" ht="59.25" customHeight="1">
      <c r="B30" s="35" t="s">
        <v>35</v>
      </c>
      <c r="C30" s="36"/>
      <c r="D30" s="36"/>
      <c r="E30" s="36"/>
      <c r="F30" s="45" t="s">
        <v>6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7"/>
    </row>
    <row r="37" spans="24:24">
      <c r="X37" s="7"/>
    </row>
  </sheetData>
  <mergeCells count="131">
    <mergeCell ref="B2:E4"/>
    <mergeCell ref="U27:W27"/>
    <mergeCell ref="R27:T27"/>
    <mergeCell ref="U18:W18"/>
    <mergeCell ref="J27:M27"/>
    <mergeCell ref="R18:T18"/>
    <mergeCell ref="N18:Q18"/>
    <mergeCell ref="U17:W17"/>
    <mergeCell ref="X18:AE18"/>
    <mergeCell ref="X17:AE17"/>
    <mergeCell ref="J17:M17"/>
    <mergeCell ref="J22:M22"/>
    <mergeCell ref="X22:AE22"/>
    <mergeCell ref="J26:M26"/>
    <mergeCell ref="R21:T21"/>
    <mergeCell ref="R22:T22"/>
    <mergeCell ref="N20:Q20"/>
    <mergeCell ref="N21:Q21"/>
    <mergeCell ref="N22:Q22"/>
    <mergeCell ref="N26:Q26"/>
    <mergeCell ref="C21:E21"/>
    <mergeCell ref="C22:E22"/>
    <mergeCell ref="J20:M20"/>
    <mergeCell ref="J21:M21"/>
    <mergeCell ref="AG9:AR9"/>
    <mergeCell ref="Y2:AA2"/>
    <mergeCell ref="Y4:AA4"/>
    <mergeCell ref="F6:Q6"/>
    <mergeCell ref="R6:AE6"/>
    <mergeCell ref="F8:Q8"/>
    <mergeCell ref="F17:G17"/>
    <mergeCell ref="H17:I17"/>
    <mergeCell ref="R2:T2"/>
    <mergeCell ref="F20:G20"/>
    <mergeCell ref="F21:G21"/>
    <mergeCell ref="F22:G22"/>
    <mergeCell ref="J19:M19"/>
    <mergeCell ref="H19:I19"/>
    <mergeCell ref="N19:Q19"/>
    <mergeCell ref="R19:T19"/>
    <mergeCell ref="R20:T20"/>
    <mergeCell ref="F19:G19"/>
    <mergeCell ref="H20:I20"/>
    <mergeCell ref="C26:E26"/>
    <mergeCell ref="F26:G26"/>
    <mergeCell ref="C17:E17"/>
    <mergeCell ref="B30:E30"/>
    <mergeCell ref="F28:AE29"/>
    <mergeCell ref="B28:E28"/>
    <mergeCell ref="B29:E29"/>
    <mergeCell ref="F30:AE30"/>
    <mergeCell ref="B27:I27"/>
    <mergeCell ref="X27:AE27"/>
    <mergeCell ref="N27:Q27"/>
    <mergeCell ref="X19:AE19"/>
    <mergeCell ref="U26:W26"/>
    <mergeCell ref="U19:W19"/>
    <mergeCell ref="X26:AE26"/>
    <mergeCell ref="H26:I26"/>
    <mergeCell ref="U20:W20"/>
    <mergeCell ref="U21:W21"/>
    <mergeCell ref="U22:W22"/>
    <mergeCell ref="X20:AE20"/>
    <mergeCell ref="X21:AE21"/>
    <mergeCell ref="R26:T26"/>
    <mergeCell ref="N17:Q17"/>
    <mergeCell ref="C23:E23"/>
    <mergeCell ref="C16:E16"/>
    <mergeCell ref="B6:E6"/>
    <mergeCell ref="F2:Q4"/>
    <mergeCell ref="R4:T4"/>
    <mergeCell ref="B7:AE7"/>
    <mergeCell ref="H16:I16"/>
    <mergeCell ref="B15:AE15"/>
    <mergeCell ref="F16:G16"/>
    <mergeCell ref="R9:AE9"/>
    <mergeCell ref="R16:T16"/>
    <mergeCell ref="B13:C13"/>
    <mergeCell ref="D13:E13"/>
    <mergeCell ref="B9:Q9"/>
    <mergeCell ref="R8:AE8"/>
    <mergeCell ref="B14:Q14"/>
    <mergeCell ref="R13:AE13"/>
    <mergeCell ref="U16:W16"/>
    <mergeCell ref="F11:Q11"/>
    <mergeCell ref="R11:AE11"/>
    <mergeCell ref="F13:Q13"/>
    <mergeCell ref="N16:Q16"/>
    <mergeCell ref="J16:M16"/>
    <mergeCell ref="AB4:AE4"/>
    <mergeCell ref="AB2:AE2"/>
    <mergeCell ref="F23:G23"/>
    <mergeCell ref="H23:I23"/>
    <mergeCell ref="J23:M23"/>
    <mergeCell ref="N23:Q23"/>
    <mergeCell ref="R23:T23"/>
    <mergeCell ref="U23:W23"/>
    <mergeCell ref="X23:AE23"/>
    <mergeCell ref="B5:AE5"/>
    <mergeCell ref="R14:AE14"/>
    <mergeCell ref="B8:C8"/>
    <mergeCell ref="D8:E8"/>
    <mergeCell ref="B10:AE10"/>
    <mergeCell ref="B11:E11"/>
    <mergeCell ref="X16:AE16"/>
    <mergeCell ref="H21:I21"/>
    <mergeCell ref="H22:I22"/>
    <mergeCell ref="B12:AE12"/>
    <mergeCell ref="C18:E18"/>
    <mergeCell ref="F18:G18"/>
    <mergeCell ref="H18:I18"/>
    <mergeCell ref="J18:M18"/>
    <mergeCell ref="C19:E19"/>
    <mergeCell ref="R17:T17"/>
    <mergeCell ref="C20:E20"/>
    <mergeCell ref="C24:E24"/>
    <mergeCell ref="F24:G24"/>
    <mergeCell ref="H24:I24"/>
    <mergeCell ref="J24:M24"/>
    <mergeCell ref="N24:Q24"/>
    <mergeCell ref="R24:T24"/>
    <mergeCell ref="U24:W24"/>
    <mergeCell ref="X24:AE24"/>
    <mergeCell ref="C25:E25"/>
    <mergeCell ref="F25:G25"/>
    <mergeCell ref="H25:I25"/>
    <mergeCell ref="J25:M25"/>
    <mergeCell ref="N25:Q25"/>
    <mergeCell ref="R25:T25"/>
    <mergeCell ref="U25:W25"/>
    <mergeCell ref="X25:AE25"/>
  </mergeCells>
  <phoneticPr fontId="0" type="noConversion"/>
  <printOptions horizontalCentered="1" verticalCentered="1"/>
  <pageMargins left="0.15748031496062992" right="0.15748031496062992" top="0.15748031496062992" bottom="0.16" header="0.15748031496062992" footer="0.16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********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sayal4</dc:creator>
  <cp:lastModifiedBy>mohsen azizi</cp:lastModifiedBy>
  <cp:lastPrinted>2025-02-24T07:44:04Z</cp:lastPrinted>
  <dcterms:created xsi:type="dcterms:W3CDTF">2009-04-12T08:21:16Z</dcterms:created>
  <dcterms:modified xsi:type="dcterms:W3CDTF">2025-02-24T07:45:17Z</dcterms:modified>
</cp:coreProperties>
</file>